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riadna\Downloads\"/>
    </mc:Choice>
  </mc:AlternateContent>
  <xr:revisionPtr revIDLastSave="0" documentId="8_{CB0807F8-FFC6-4A27-A243-12A047CEC8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TE JUSTIFICATIU" sheetId="3" r:id="rId1"/>
    <sheet name="TAULES (NO TOCAR)" sheetId="2" state="hidden" r:id="rId2"/>
  </sheets>
  <definedNames>
    <definedName name="_xlnm.Print_Area" localSheetId="0">'COMPTE JUSTIFICATIU'!$A$1:$L$54</definedName>
    <definedName name="Texto479" localSheetId="0">'COMPTE JUSTIFICATIU'!$I$88</definedName>
    <definedName name="Texto491" localSheetId="0">'COMPTE JUSTIFICATIU'!$J$88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4" i="3" l="1"/>
  <c r="I25" i="3" l="1"/>
  <c r="K25" i="3"/>
  <c r="J37" i="3" l="1"/>
  <c r="J46" i="3" l="1"/>
  <c r="I9" i="3" s="1"/>
  <c r="J24" i="3"/>
  <c r="J23" i="3"/>
  <c r="J22" i="3"/>
  <c r="J21" i="3"/>
  <c r="J20" i="3"/>
  <c r="J19" i="3"/>
  <c r="J18" i="3"/>
  <c r="J17" i="3"/>
  <c r="J16" i="3"/>
  <c r="J15" i="3"/>
  <c r="J39" i="3" l="1"/>
  <c r="J48" i="3" s="1"/>
  <c r="M48" i="3" s="1"/>
</calcChain>
</file>

<file path=xl/sharedStrings.xml><?xml version="1.0" encoding="utf-8"?>
<sst xmlns="http://schemas.openxmlformats.org/spreadsheetml/2006/main" count="53" uniqueCount="53">
  <si>
    <t>Núm. Ordre</t>
  </si>
  <si>
    <t>Proveïdor o Tercer</t>
  </si>
  <si>
    <t>NIF o CIF</t>
  </si>
  <si>
    <t>DADES DEL BENEFICIARI</t>
  </si>
  <si>
    <t xml:space="preserve"> COMPTE JUSTIFICATIU SIMPLIFICAT</t>
  </si>
  <si>
    <t>DADES DE LA CONCESSIÓ</t>
  </si>
  <si>
    <t>Import subvenció:</t>
  </si>
  <si>
    <t>Cost total de l'actuació:</t>
  </si>
  <si>
    <t>Camp obligatori</t>
  </si>
  <si>
    <t>* Camp obligatori *</t>
  </si>
  <si>
    <t>MEMÒRIA ECONÒMICA</t>
  </si>
  <si>
    <t>Tipus de justificant</t>
  </si>
  <si>
    <t>Factura</t>
  </si>
  <si>
    <t>Tiquet</t>
  </si>
  <si>
    <t>Rebut</t>
  </si>
  <si>
    <t>Altres</t>
  </si>
  <si>
    <t>Total de la despesa</t>
  </si>
  <si>
    <t>Relació de despeses</t>
  </si>
  <si>
    <t>Nòmina</t>
  </si>
  <si>
    <t>Estructura de finançament i cost total de l'actuació</t>
  </si>
  <si>
    <t>Ingressos:</t>
  </si>
  <si>
    <t>Total ingressos</t>
  </si>
  <si>
    <t>Despeses:</t>
  </si>
  <si>
    <t>Total despeses</t>
  </si>
  <si>
    <t>Diferència entre ingressos i despeses</t>
  </si>
  <si>
    <t>ALTRES INGRESSOS I SUBVENCIONS REBUDES AMB LA MATEIXA FINALITAT</t>
  </si>
  <si>
    <t>* Escriure una X a la casella en cas afirmatiu.</t>
  </si>
  <si>
    <t>Declaració d'inexistència d'altres ingressos per a finançar l'activitat subvencionada</t>
  </si>
  <si>
    <t>% Imputat</t>
  </si>
  <si>
    <t>Subvenció de l'Ajuntament de Tona</t>
  </si>
  <si>
    <t>Objecte subvenció:</t>
  </si>
  <si>
    <r>
      <rPr>
        <b/>
        <u/>
        <sz val="11"/>
        <color theme="1"/>
        <rFont val="Arial"/>
        <family val="2"/>
      </rPr>
      <t xml:space="preserve">Recordatori:
</t>
    </r>
    <r>
      <rPr>
        <sz val="11"/>
        <color theme="1"/>
        <rFont val="Arial"/>
        <family val="2"/>
      </rPr>
      <t xml:space="preserve">- Presenteu aquest formulari en </t>
    </r>
    <r>
      <rPr>
        <u/>
        <sz val="11"/>
        <color theme="1"/>
        <rFont val="Arial"/>
        <family val="2"/>
      </rPr>
      <t xml:space="preserve">format Excel
</t>
    </r>
    <r>
      <rPr>
        <sz val="11"/>
        <color theme="1"/>
        <rFont val="Arial"/>
        <family val="2"/>
      </rPr>
      <t xml:space="preserve">  (no passar-lo a PDF)
- Adjunteu les factures </t>
    </r>
    <r>
      <rPr>
        <u/>
        <sz val="11"/>
        <color theme="1"/>
        <rFont val="Arial"/>
        <family val="2"/>
      </rPr>
      <t>enumerades</t>
    </r>
    <r>
      <rPr>
        <sz val="11"/>
        <color theme="1"/>
        <rFont val="Arial"/>
        <family val="2"/>
      </rPr>
      <t xml:space="preserve"> dins un fitxer comprimit (.zip o .rar)</t>
    </r>
  </si>
  <si>
    <t>Nom i cognoms</t>
  </si>
  <si>
    <t xml:space="preserve">NIF: </t>
  </si>
  <si>
    <t>Subvencions per facilitar a l'accés a l'habitatge de lloguer, contractes iniciats l'any 2025</t>
  </si>
  <si>
    <t xml:space="preserve">                                Subvencions per facilitar a l'accés a l'habitatge de lloguer, contractes iniciats l'any 2025</t>
  </si>
  <si>
    <t>Recursos propis</t>
  </si>
  <si>
    <r>
      <t xml:space="preserve">Que </t>
    </r>
    <r>
      <rPr>
        <b/>
        <u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he rebut subvencions, prestacions al pagament del lloguer i/o prestacions d'urgència especial atorgades per l'Agència de l'Habitatge de Catalunya, per les mateixes mensualitats de lloguer del mateix any, ni altres ajuts provinents de qualsevol Administració pública o d'entitats públiques o privades pel mateix concepte.</t>
    </r>
  </si>
  <si>
    <t>Data del document</t>
  </si>
  <si>
    <t>Contractació de serveis de mudança</t>
  </si>
  <si>
    <t>Pagaments de mensualitats de lloguer</t>
  </si>
  <si>
    <t>Altes i canvis de noms subministraments</t>
  </si>
  <si>
    <t>Assegurança de contingut</t>
  </si>
  <si>
    <t>Tipus de document [1]</t>
  </si>
  <si>
    <t>Núm. de document [2]</t>
  </si>
  <si>
    <t>Objecte de les factures o rebuts [3]</t>
  </si>
  <si>
    <t>Import
[4]</t>
  </si>
  <si>
    <t>Import
imputat
[5]</t>
  </si>
  <si>
    <t>[1] Indicar si són factures, rebuts de lloguer</t>
  </si>
  <si>
    <t>[2] Indicar el número de factura.</t>
  </si>
  <si>
    <t>[3] Detallar l’objecte de la factura i o rebut.</t>
  </si>
  <si>
    <t>[4] Només es pot incloure l’IVA que no sigui deduïble.</t>
  </si>
  <si>
    <t>[5] Import que s'atribueix a l'actuació i que es finança amb la subvenció concedida.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</si>
</sst>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  <numFmt numFmtId="165" formatCode="#,##0.00\ &quot;€&quot;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</font>
    <font>
      <b/>
      <sz val="12"/>
      <color indexed="9"/>
      <name val="Arial"/>
      <family val="2"/>
    </font>
    <font>
      <b/>
      <u/>
      <sz val="11"/>
      <color theme="1"/>
      <name val="Arial"/>
      <family val="2"/>
    </font>
    <font>
      <sz val="11"/>
      <color rgb="FFC00000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2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i/>
      <sz val="9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5"/>
      <color rgb="FF44546A"/>
      <name val="Calibri"/>
      <family val="2"/>
    </font>
    <font>
      <u/>
      <sz val="11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B9BD5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0" borderId="27" applyNumberFormat="0" applyFill="0" applyAlignment="0" applyProtection="0"/>
    <xf numFmtId="0" fontId="23" fillId="0" borderId="28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29" applyNumberFormat="0" applyAlignment="0" applyProtection="0"/>
    <xf numFmtId="0" fontId="28" fillId="7" borderId="30" applyNumberFormat="0" applyAlignment="0" applyProtection="0"/>
    <xf numFmtId="0" fontId="29" fillId="7" borderId="29" applyNumberFormat="0" applyAlignment="0" applyProtection="0"/>
    <xf numFmtId="0" fontId="30" fillId="0" borderId="31" applyNumberFormat="0" applyFill="0" applyAlignment="0" applyProtection="0"/>
    <xf numFmtId="0" fontId="31" fillId="8" borderId="32" applyNumberFormat="0" applyAlignment="0" applyProtection="0"/>
    <xf numFmtId="0" fontId="32" fillId="0" borderId="0" applyNumberFormat="0" applyFill="0" applyBorder="0" applyAlignment="0" applyProtection="0"/>
    <xf numFmtId="0" fontId="1" fillId="9" borderId="33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34" applyNumberFormat="0" applyFill="0" applyAlignment="0" applyProtection="0"/>
    <xf numFmtId="0" fontId="35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5" fillId="33" borderId="0" applyNumberFormat="0" applyBorder="0" applyAlignment="0" applyProtection="0"/>
    <xf numFmtId="0" fontId="36" fillId="0" borderId="0"/>
    <xf numFmtId="0" fontId="37" fillId="0" borderId="35" applyNumberFormat="0" applyFill="0" applyAlignment="0" applyProtection="0"/>
  </cellStyleXfs>
  <cellXfs count="11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0" fillId="0" borderId="0" xfId="0" applyFont="1"/>
    <xf numFmtId="0" fontId="14" fillId="0" borderId="0" xfId="0" applyFont="1"/>
    <xf numFmtId="0" fontId="2" fillId="0" borderId="3" xfId="0" applyFont="1" applyBorder="1"/>
    <xf numFmtId="0" fontId="16" fillId="0" borderId="0" xfId="0" applyFont="1" applyAlignment="1">
      <alignment vertical="center"/>
    </xf>
    <xf numFmtId="164" fontId="11" fillId="2" borderId="1" xfId="0" applyNumberFormat="1" applyFont="1" applyFill="1" applyBorder="1" applyAlignment="1" applyProtection="1">
      <alignment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5" fillId="2" borderId="1" xfId="3" applyFont="1" applyFill="1" applyBorder="1" applyAlignment="1" applyProtection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5" fillId="2" borderId="22" xfId="3" applyFont="1" applyFill="1" applyBorder="1" applyAlignment="1" applyProtection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2" fillId="0" borderId="19" xfId="0" applyFont="1" applyBorder="1"/>
    <xf numFmtId="0" fontId="2" fillId="0" borderId="20" xfId="0" applyFont="1" applyBorder="1"/>
    <xf numFmtId="0" fontId="17" fillId="0" borderId="17" xfId="0" applyFont="1" applyBorder="1" applyAlignment="1">
      <alignment vertical="center"/>
    </xf>
    <xf numFmtId="44" fontId="11" fillId="2" borderId="1" xfId="0" applyNumberFormat="1" applyFont="1" applyFill="1" applyBorder="1" applyAlignment="1">
      <alignment horizontal="left" vertical="center" wrapText="1"/>
    </xf>
    <xf numFmtId="44" fontId="11" fillId="2" borderId="22" xfId="0" applyNumberFormat="1" applyFont="1" applyFill="1" applyBorder="1" applyAlignment="1">
      <alignment vertical="center" wrapText="1"/>
    </xf>
    <xf numFmtId="0" fontId="20" fillId="0" borderId="0" xfId="0" applyFont="1" applyAlignment="1">
      <alignment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vertical="center" wrapText="1"/>
      <protection locked="0"/>
    </xf>
    <xf numFmtId="14" fontId="6" fillId="0" borderId="1" xfId="0" applyNumberFormat="1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44" fontId="6" fillId="0" borderId="1" xfId="1" applyFont="1" applyBorder="1" applyAlignment="1" applyProtection="1">
      <alignment horizontal="right" vertical="center" wrapText="1"/>
      <protection locked="0"/>
    </xf>
    <xf numFmtId="44" fontId="6" fillId="0" borderId="22" xfId="1" applyFont="1" applyBorder="1" applyAlignment="1" applyProtection="1">
      <alignment horizontal="right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44" fontId="20" fillId="0" borderId="0" xfId="0" applyNumberFormat="1" applyFont="1" applyAlignment="1">
      <alignment vertical="center"/>
    </xf>
    <xf numFmtId="0" fontId="6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/>
    </xf>
    <xf numFmtId="10" fontId="6" fillId="2" borderId="1" xfId="2" applyNumberFormat="1" applyFont="1" applyFill="1" applyBorder="1" applyAlignment="1" applyProtection="1">
      <alignment horizontal="righ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8" fillId="34" borderId="6" xfId="0" applyFont="1" applyFill="1" applyBorder="1" applyAlignment="1">
      <alignment horizontal="center" vertical="center" wrapText="1"/>
    </xf>
    <xf numFmtId="0" fontId="8" fillId="34" borderId="7" xfId="0" applyFont="1" applyFill="1" applyBorder="1" applyAlignment="1">
      <alignment horizontal="center" vertical="center" wrapText="1"/>
    </xf>
    <xf numFmtId="0" fontId="8" fillId="34" borderId="8" xfId="0" applyFont="1" applyFill="1" applyBorder="1" applyAlignment="1">
      <alignment horizontal="center" vertical="center" wrapText="1"/>
    </xf>
    <xf numFmtId="165" fontId="19" fillId="0" borderId="14" xfId="0" applyNumberFormat="1" applyFont="1" applyBorder="1" applyAlignment="1">
      <alignment horizontal="center" vertical="center"/>
    </xf>
    <xf numFmtId="165" fontId="19" fillId="0" borderId="12" xfId="0" applyNumberFormat="1" applyFont="1" applyBorder="1" applyAlignment="1">
      <alignment horizontal="center" vertical="center"/>
    </xf>
    <xf numFmtId="165" fontId="19" fillId="0" borderId="1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2" xfId="0" applyFont="1" applyBorder="1" applyAlignment="1" applyProtection="1">
      <alignment horizontal="left" vertical="center" indent="2"/>
      <protection locked="0"/>
    </xf>
    <xf numFmtId="0" fontId="2" fillId="0" borderId="3" xfId="0" applyFont="1" applyBorder="1" applyAlignment="1" applyProtection="1">
      <alignment horizontal="left" vertical="center" indent="2"/>
      <protection locked="0"/>
    </xf>
    <xf numFmtId="0" fontId="2" fillId="0" borderId="10" xfId="0" applyFont="1" applyBorder="1" applyAlignment="1" applyProtection="1">
      <alignment horizontal="left" vertical="center" indent="2"/>
      <protection locked="0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165" fontId="2" fillId="0" borderId="14" xfId="0" applyNumberFormat="1" applyFont="1" applyBorder="1" applyAlignment="1" applyProtection="1">
      <alignment horizontal="center" vertical="center"/>
      <protection locked="0"/>
    </xf>
    <xf numFmtId="165" fontId="2" fillId="0" borderId="13" xfId="0" applyNumberFormat="1" applyFont="1" applyBorder="1" applyAlignment="1" applyProtection="1">
      <alignment horizontal="center"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2" fillId="0" borderId="36" xfId="0" applyFont="1" applyBorder="1" applyAlignment="1" applyProtection="1">
      <alignment horizontal="left" vertical="center" indent="2"/>
      <protection locked="0"/>
    </xf>
    <xf numFmtId="0" fontId="2" fillId="0" borderId="37" xfId="0" applyFont="1" applyBorder="1" applyAlignment="1" applyProtection="1">
      <alignment horizontal="left" vertical="center" indent="2"/>
      <protection locked="0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4" fillId="0" borderId="19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20" xfId="0" applyFont="1" applyBorder="1" applyAlignment="1">
      <alignment horizontal="left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3" fillId="35" borderId="9" xfId="0" applyFont="1" applyFill="1" applyBorder="1" applyAlignment="1">
      <alignment horizontal="center" vertical="center" wrapText="1"/>
    </xf>
    <xf numFmtId="0" fontId="13" fillId="35" borderId="3" xfId="0" applyFont="1" applyFill="1" applyBorder="1" applyAlignment="1">
      <alignment horizontal="center" vertical="center" wrapText="1"/>
    </xf>
    <xf numFmtId="0" fontId="13" fillId="35" borderId="1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44" fontId="2" fillId="0" borderId="3" xfId="0" applyNumberFormat="1" applyFont="1" applyBorder="1" applyAlignment="1" applyProtection="1">
      <alignment horizontal="right" vertical="center"/>
      <protection locked="0"/>
    </xf>
    <xf numFmtId="44" fontId="2" fillId="0" borderId="10" xfId="0" applyNumberFormat="1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5" fontId="3" fillId="0" borderId="3" xfId="0" applyNumberFormat="1" applyFont="1" applyBorder="1" applyAlignment="1">
      <alignment horizontal="right" vertical="center"/>
    </xf>
    <xf numFmtId="44" fontId="3" fillId="0" borderId="10" xfId="0" applyNumberFormat="1" applyFont="1" applyBorder="1" applyAlignment="1">
      <alignment horizontal="right" vertical="center"/>
    </xf>
    <xf numFmtId="0" fontId="14" fillId="0" borderId="19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20" xfId="0" applyFont="1" applyBorder="1" applyAlignment="1">
      <alignment horizontal="left" wrapText="1"/>
    </xf>
    <xf numFmtId="0" fontId="14" fillId="0" borderId="24" xfId="0" applyFont="1" applyBorder="1" applyAlignment="1">
      <alignment horizontal="left" wrapText="1"/>
    </xf>
    <xf numFmtId="0" fontId="14" fillId="0" borderId="25" xfId="0" applyFont="1" applyBorder="1" applyAlignment="1">
      <alignment horizontal="left" wrapText="1"/>
    </xf>
    <xf numFmtId="0" fontId="14" fillId="0" borderId="26" xfId="0" applyFont="1" applyBorder="1" applyAlignment="1">
      <alignment horizontal="left" wrapText="1"/>
    </xf>
    <xf numFmtId="0" fontId="13" fillId="36" borderId="9" xfId="0" applyFont="1" applyFill="1" applyBorder="1" applyAlignment="1">
      <alignment horizontal="left" vertical="center" wrapText="1"/>
    </xf>
    <xf numFmtId="0" fontId="13" fillId="36" borderId="3" xfId="0" applyFont="1" applyFill="1" applyBorder="1" applyAlignment="1">
      <alignment horizontal="left" vertical="center" wrapText="1"/>
    </xf>
    <xf numFmtId="0" fontId="13" fillId="36" borderId="10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4" fontId="3" fillId="2" borderId="3" xfId="0" applyNumberFormat="1" applyFont="1" applyFill="1" applyBorder="1" applyAlignment="1">
      <alignment horizontal="right" vertical="center"/>
    </xf>
    <xf numFmtId="44" fontId="3" fillId="2" borderId="10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left" vertical="center" wrapText="1"/>
    </xf>
    <xf numFmtId="0" fontId="4" fillId="35" borderId="11" xfId="0" applyFont="1" applyFill="1" applyBorder="1" applyAlignment="1">
      <alignment horizontal="left" vertical="center"/>
    </xf>
    <xf numFmtId="0" fontId="4" fillId="35" borderId="12" xfId="0" applyFont="1" applyFill="1" applyBorder="1" applyAlignment="1">
      <alignment horizontal="left" vertical="center"/>
    </xf>
    <xf numFmtId="0" fontId="4" fillId="35" borderId="13" xfId="0" applyFont="1" applyFill="1" applyBorder="1" applyAlignment="1">
      <alignment horizontal="left" vertical="center"/>
    </xf>
    <xf numFmtId="44" fontId="3" fillId="35" borderId="12" xfId="0" applyNumberFormat="1" applyFont="1" applyFill="1" applyBorder="1" applyAlignment="1">
      <alignment horizontal="right" vertical="center"/>
    </xf>
    <xf numFmtId="44" fontId="3" fillId="35" borderId="15" xfId="0" applyNumberFormat="1" applyFont="1" applyFill="1" applyBorder="1" applyAlignment="1">
      <alignment horizontal="right" vertical="center"/>
    </xf>
  </cellXfs>
  <cellStyles count="46">
    <cellStyle name="20% - Èmfasi1" xfId="21" builtinId="30" customBuiltin="1"/>
    <cellStyle name="20% - Èmfasi2" xfId="25" builtinId="34" customBuiltin="1"/>
    <cellStyle name="20% - Èmfasi3" xfId="29" builtinId="38" customBuiltin="1"/>
    <cellStyle name="20% - Èmfasi4" xfId="33" builtinId="42" customBuiltin="1"/>
    <cellStyle name="20% - Èmfasi5" xfId="37" builtinId="46" customBuiltin="1"/>
    <cellStyle name="20% - Èmfasi6" xfId="41" builtinId="50" customBuiltin="1"/>
    <cellStyle name="40% - Èmfasi1" xfId="22" builtinId="31" customBuiltin="1"/>
    <cellStyle name="40% - Èmfasi2" xfId="26" builtinId="35" customBuiltin="1"/>
    <cellStyle name="40% - Èmfasi3" xfId="30" builtinId="39" customBuiltin="1"/>
    <cellStyle name="40% - Èmfasi4" xfId="34" builtinId="43" customBuiltin="1"/>
    <cellStyle name="40% - Èmfasi5" xfId="38" builtinId="47" customBuiltin="1"/>
    <cellStyle name="40% - Èmfasi6" xfId="42" builtinId="51" customBuiltin="1"/>
    <cellStyle name="60% - Èmfasi1" xfId="23" builtinId="32" customBuiltin="1"/>
    <cellStyle name="60% - Èmfasi2" xfId="27" builtinId="36" customBuiltin="1"/>
    <cellStyle name="60% - Èmfasi3" xfId="31" builtinId="40" customBuiltin="1"/>
    <cellStyle name="60% - Èmfasi4" xfId="35" builtinId="44" customBuiltin="1"/>
    <cellStyle name="60% - Èmfasi5" xfId="39" builtinId="48" customBuiltin="1"/>
    <cellStyle name="60% - Èmfasi6" xfId="43" builtinId="52" customBuiltin="1"/>
    <cellStyle name="Bé" xfId="8" builtinId="26" customBuiltin="1"/>
    <cellStyle name="Càlcul" xfId="13" builtinId="22" customBuiltin="1"/>
    <cellStyle name="Cel·la de comprovació" xfId="15" builtinId="23" customBuiltin="1"/>
    <cellStyle name="Cel·la enllaçada" xfId="14" builtinId="24" customBuiltin="1"/>
    <cellStyle name="Èmfasi1" xfId="20" builtinId="29" customBuiltin="1"/>
    <cellStyle name="Èmfasi2" xfId="24" builtinId="33" customBuiltin="1"/>
    <cellStyle name="Èmfasi3" xfId="28" builtinId="37" customBuiltin="1"/>
    <cellStyle name="Èmfasi4" xfId="32" builtinId="41" customBuiltin="1"/>
    <cellStyle name="Èmfasi5" xfId="36" builtinId="45" customBuiltin="1"/>
    <cellStyle name="Èmfasi6" xfId="40" builtinId="49" customBuiltin="1"/>
    <cellStyle name="Enllaç" xfId="3" builtinId="8"/>
    <cellStyle name="Entrada" xfId="11" builtinId="20" customBuiltin="1"/>
    <cellStyle name="Incorrecte" xfId="9" builtinId="27" customBuiltin="1"/>
    <cellStyle name="Moneda" xfId="1" builtinId="4"/>
    <cellStyle name="Neutral" xfId="10" builtinId="28" customBuiltin="1"/>
    <cellStyle name="Normal" xfId="0" builtinId="0"/>
    <cellStyle name="Normal 2" xfId="44" xr:uid="{00000000-0005-0000-0000-000023000000}"/>
    <cellStyle name="Nota" xfId="17" builtinId="10" customBuiltin="1"/>
    <cellStyle name="Percentatge" xfId="2" builtinId="5"/>
    <cellStyle name="Resultat" xfId="12" builtinId="21" customBuiltin="1"/>
    <cellStyle name="Text d'advertiment" xfId="16" builtinId="11" customBuiltin="1"/>
    <cellStyle name="Text explicatiu" xfId="18" builtinId="53" customBuiltin="1"/>
    <cellStyle name="Títol" xfId="4" builtinId="15" customBuiltin="1"/>
    <cellStyle name="Títol 2" xfId="5" builtinId="17" customBuiltin="1"/>
    <cellStyle name="Títol 3" xfId="6" builtinId="18" customBuiltin="1"/>
    <cellStyle name="Títol 4" xfId="7" builtinId="19" customBuiltin="1"/>
    <cellStyle name="Título 1 2" xfId="45" xr:uid="{00000000-0005-0000-0000-00002A000000}"/>
    <cellStyle name="Total" xfId="19" builtinId="25" customBuiltin="1"/>
  </cellStyles>
  <dxfs count="7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rgb="FFC00000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rgb="FFC00000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0</xdr:row>
      <xdr:rowOff>57150</xdr:rowOff>
    </xdr:from>
    <xdr:to>
      <xdr:col>3</xdr:col>
      <xdr:colOff>452772</xdr:colOff>
      <xdr:row>2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1" y="57150"/>
          <a:ext cx="1043321" cy="723900"/>
        </a:xfrm>
        <a:prstGeom prst="rect">
          <a:avLst/>
        </a:prstGeom>
      </xdr:spPr>
    </xdr:pic>
    <xdr:clientData/>
  </xdr:twoCellAnchor>
  <xdr:twoCellAnchor>
    <xdr:from>
      <xdr:col>9</xdr:col>
      <xdr:colOff>352425</xdr:colOff>
      <xdr:row>0</xdr:row>
      <xdr:rowOff>66675</xdr:rowOff>
    </xdr:from>
    <xdr:to>
      <xdr:col>10</xdr:col>
      <xdr:colOff>790575</xdr:colOff>
      <xdr:row>0</xdr:row>
      <xdr:rowOff>352425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743700" y="66675"/>
          <a:ext cx="106680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>
              <a:solidFill>
                <a:schemeClr val="bg1">
                  <a:lumMod val="50000"/>
                </a:schemeClr>
              </a:solidFill>
            </a:rPr>
            <a:t>SUB-004-V1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ampObligatori" displayName="CampObligatori" ref="A1:A2" totalsRowShown="0" headerRowDxfId="6" dataDxfId="5">
  <autoFilter ref="A1:A2" xr:uid="{00000000-0009-0000-0100-000002000000}"/>
  <tableColumns count="1">
    <tableColumn id="1" xr3:uid="{00000000-0010-0000-0100-000001000000}" name="Camp obligatori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ipusJustificant" displayName="TipusJustificant" ref="A4:A9" totalsRowShown="0" headerRowDxfId="3" dataDxfId="2">
  <autoFilter ref="A4:A9" xr:uid="{00000000-0009-0000-0100-000003000000}"/>
  <tableColumns count="1">
    <tableColumn id="1" xr3:uid="{00000000-0010-0000-0200-000001000000}" name="Tipus de justific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20"/>
  <sheetViews>
    <sheetView showGridLines="0" tabSelected="1" topLeftCell="A29" zoomScaleNormal="100" workbookViewId="0">
      <selection activeCell="B38" sqref="B38:I38"/>
    </sheetView>
  </sheetViews>
  <sheetFormatPr defaultColWidth="11.42578125" defaultRowHeight="14.25" x14ac:dyDescent="0.2"/>
  <cols>
    <col min="1" max="1" width="2.85546875" style="1" customWidth="1"/>
    <col min="2" max="2" width="5.42578125" style="1" customWidth="1"/>
    <col min="3" max="3" width="8.85546875" style="1" customWidth="1"/>
    <col min="4" max="4" width="9" style="1" customWidth="1"/>
    <col min="5" max="5" width="9.140625" style="1" customWidth="1"/>
    <col min="6" max="6" width="20.7109375" style="1" customWidth="1"/>
    <col min="7" max="7" width="8.85546875" style="1" customWidth="1"/>
    <col min="8" max="8" width="43" style="1" customWidth="1"/>
    <col min="9" max="9" width="10.5703125" style="1" customWidth="1"/>
    <col min="10" max="10" width="9.42578125" style="1" customWidth="1"/>
    <col min="11" max="11" width="14" style="1" customWidth="1"/>
    <col min="12" max="12" width="2.85546875" style="1" customWidth="1"/>
    <col min="13" max="13" width="10.42578125" style="1" bestFit="1" customWidth="1"/>
    <col min="14" max="14" width="27.28515625" style="1" customWidth="1"/>
    <col min="15" max="15" width="19.85546875" style="1" bestFit="1" customWidth="1"/>
    <col min="16" max="16384" width="11.42578125" style="1"/>
  </cols>
  <sheetData>
    <row r="1" spans="2:15" ht="36" customHeight="1" x14ac:dyDescent="0.3">
      <c r="B1" s="44" t="s">
        <v>4</v>
      </c>
      <c r="C1" s="44"/>
      <c r="D1" s="44"/>
      <c r="E1" s="44"/>
      <c r="F1" s="44"/>
      <c r="G1" s="44"/>
      <c r="H1" s="44"/>
      <c r="I1" s="44"/>
      <c r="J1" s="44"/>
      <c r="K1" s="44"/>
    </row>
    <row r="2" spans="2:15" ht="21.75" customHeight="1" x14ac:dyDescent="0.2">
      <c r="B2" s="37" t="s">
        <v>35</v>
      </c>
      <c r="C2" s="37"/>
      <c r="D2" s="37"/>
      <c r="E2" s="37"/>
      <c r="F2" s="37"/>
      <c r="G2" s="37"/>
      <c r="H2" s="37"/>
      <c r="I2" s="37"/>
      <c r="J2" s="37"/>
      <c r="K2" s="37"/>
      <c r="N2" s="31" t="s">
        <v>31</v>
      </c>
      <c r="O2" s="32"/>
    </row>
    <row r="3" spans="2:15" ht="15" thickBot="1" x14ac:dyDescent="0.25">
      <c r="N3" s="33"/>
      <c r="O3" s="34"/>
    </row>
    <row r="4" spans="2:15" s="2" customFormat="1" ht="24.95" customHeight="1" x14ac:dyDescent="0.25">
      <c r="B4" s="38" t="s">
        <v>3</v>
      </c>
      <c r="C4" s="39"/>
      <c r="D4" s="39"/>
      <c r="E4" s="39"/>
      <c r="F4" s="39"/>
      <c r="G4" s="39"/>
      <c r="H4" s="39"/>
      <c r="I4" s="39"/>
      <c r="J4" s="39"/>
      <c r="K4" s="40"/>
      <c r="N4" s="33"/>
      <c r="O4" s="34"/>
    </row>
    <row r="5" spans="2:15" s="2" customFormat="1" ht="18" customHeight="1" thickBot="1" x14ac:dyDescent="0.3">
      <c r="B5" s="60" t="s">
        <v>32</v>
      </c>
      <c r="C5" s="61"/>
      <c r="D5" s="62"/>
      <c r="E5" s="63"/>
      <c r="F5" s="64"/>
      <c r="G5" s="64"/>
      <c r="H5" s="65"/>
      <c r="I5" s="29" t="s">
        <v>33</v>
      </c>
      <c r="J5" s="58"/>
      <c r="K5" s="59"/>
      <c r="N5" s="35"/>
      <c r="O5" s="36"/>
    </row>
    <row r="6" spans="2:15" ht="19.5" customHeight="1" thickBot="1" x14ac:dyDescent="0.25"/>
    <row r="7" spans="2:15" s="2" customFormat="1" ht="24.95" customHeight="1" x14ac:dyDescent="0.25">
      <c r="B7" s="38" t="s">
        <v>5</v>
      </c>
      <c r="C7" s="39"/>
      <c r="D7" s="39"/>
      <c r="E7" s="39"/>
      <c r="F7" s="39"/>
      <c r="G7" s="39"/>
      <c r="H7" s="39"/>
      <c r="I7" s="39"/>
      <c r="J7" s="39"/>
      <c r="K7" s="40"/>
    </row>
    <row r="8" spans="2:15" s="2" customFormat="1" ht="18" customHeight="1" x14ac:dyDescent="0.25">
      <c r="B8" s="45" t="s">
        <v>30</v>
      </c>
      <c r="C8" s="46"/>
      <c r="D8" s="47"/>
      <c r="E8" s="48" t="s">
        <v>34</v>
      </c>
      <c r="F8" s="49"/>
      <c r="G8" s="49"/>
      <c r="H8" s="49"/>
      <c r="I8" s="49"/>
      <c r="J8" s="49"/>
      <c r="K8" s="50"/>
    </row>
    <row r="9" spans="2:15" s="2" customFormat="1" ht="18" customHeight="1" thickBot="1" x14ac:dyDescent="0.3">
      <c r="B9" s="51" t="s">
        <v>6</v>
      </c>
      <c r="C9" s="52"/>
      <c r="D9" s="53"/>
      <c r="E9" s="54">
        <v>800</v>
      </c>
      <c r="F9" s="55"/>
      <c r="G9" s="56" t="s">
        <v>7</v>
      </c>
      <c r="H9" s="57"/>
      <c r="I9" s="41" t="str">
        <f>IF(J46=0,"No cal omplir (càlcul automàtic)",J46)</f>
        <v>No cal omplir (càlcul automàtic)</v>
      </c>
      <c r="J9" s="42"/>
      <c r="K9" s="43"/>
    </row>
    <row r="10" spans="2:15" ht="37.5" customHeight="1" thickBot="1" x14ac:dyDescent="0.25">
      <c r="E10" s="19"/>
    </row>
    <row r="11" spans="2:15" s="2" customFormat="1" ht="24.95" customHeight="1" x14ac:dyDescent="0.25">
      <c r="B11" s="38" t="s">
        <v>10</v>
      </c>
      <c r="C11" s="39"/>
      <c r="D11" s="39"/>
      <c r="E11" s="39"/>
      <c r="F11" s="39"/>
      <c r="G11" s="39"/>
      <c r="H11" s="39"/>
      <c r="I11" s="39"/>
      <c r="J11" s="39"/>
      <c r="K11" s="40"/>
    </row>
    <row r="12" spans="2:15" ht="8.25" customHeight="1" x14ac:dyDescent="0.2">
      <c r="B12" s="69"/>
      <c r="C12" s="70"/>
      <c r="D12" s="70"/>
      <c r="E12" s="70"/>
      <c r="F12" s="70"/>
      <c r="G12" s="70"/>
      <c r="H12" s="70"/>
      <c r="I12" s="70"/>
      <c r="J12" s="70"/>
      <c r="K12" s="71"/>
    </row>
    <row r="13" spans="2:15" s="2" customFormat="1" ht="24.95" customHeight="1" x14ac:dyDescent="0.25">
      <c r="B13" s="72" t="s">
        <v>17</v>
      </c>
      <c r="C13" s="73"/>
      <c r="D13" s="73"/>
      <c r="E13" s="73"/>
      <c r="F13" s="73"/>
      <c r="G13" s="73"/>
      <c r="H13" s="73"/>
      <c r="I13" s="73"/>
      <c r="J13" s="73"/>
      <c r="K13" s="74"/>
    </row>
    <row r="14" spans="2:15" ht="33.75" x14ac:dyDescent="0.2">
      <c r="B14" s="10" t="s">
        <v>0</v>
      </c>
      <c r="C14" s="9" t="s">
        <v>43</v>
      </c>
      <c r="D14" s="8" t="s">
        <v>44</v>
      </c>
      <c r="E14" s="8" t="s">
        <v>38</v>
      </c>
      <c r="F14" s="8" t="s">
        <v>1</v>
      </c>
      <c r="G14" s="8" t="s">
        <v>2</v>
      </c>
      <c r="H14" s="9" t="s">
        <v>45</v>
      </c>
      <c r="I14" s="9" t="s">
        <v>46</v>
      </c>
      <c r="J14" s="9" t="s">
        <v>28</v>
      </c>
      <c r="K14" s="11" t="s">
        <v>47</v>
      </c>
    </row>
    <row r="15" spans="2:15" ht="20.100000000000001" customHeight="1" x14ac:dyDescent="0.2">
      <c r="B15" s="28">
        <v>1</v>
      </c>
      <c r="C15" s="21"/>
      <c r="D15" s="21"/>
      <c r="E15" s="22"/>
      <c r="F15" s="23"/>
      <c r="G15" s="20"/>
      <c r="H15" s="23"/>
      <c r="I15" s="24">
        <v>0</v>
      </c>
      <c r="J15" s="30">
        <f>IF(K15&gt;0,K15/I15,0)</f>
        <v>0</v>
      </c>
      <c r="K15" s="25">
        <v>0</v>
      </c>
      <c r="M15" s="6"/>
    </row>
    <row r="16" spans="2:15" ht="20.100000000000001" customHeight="1" x14ac:dyDescent="0.2">
      <c r="B16" s="28">
        <v>2</v>
      </c>
      <c r="C16" s="21"/>
      <c r="D16" s="21"/>
      <c r="E16" s="22"/>
      <c r="F16" s="23"/>
      <c r="G16" s="20"/>
      <c r="H16" s="23"/>
      <c r="I16" s="24">
        <v>0</v>
      </c>
      <c r="J16" s="30">
        <f t="shared" ref="J16:J24" si="0">IF(K16&gt;0,K16/I16,0)</f>
        <v>0</v>
      </c>
      <c r="K16" s="25">
        <v>0</v>
      </c>
      <c r="M16" s="6"/>
    </row>
    <row r="17" spans="2:13" ht="20.100000000000001" customHeight="1" x14ac:dyDescent="0.2">
      <c r="B17" s="28">
        <v>3</v>
      </c>
      <c r="C17" s="21"/>
      <c r="D17" s="21"/>
      <c r="E17" s="22"/>
      <c r="F17" s="23"/>
      <c r="G17" s="20"/>
      <c r="H17" s="23"/>
      <c r="I17" s="24">
        <v>0</v>
      </c>
      <c r="J17" s="30">
        <f t="shared" si="0"/>
        <v>0</v>
      </c>
      <c r="K17" s="25">
        <v>0</v>
      </c>
      <c r="M17" s="6"/>
    </row>
    <row r="18" spans="2:13" ht="20.100000000000001" customHeight="1" x14ac:dyDescent="0.2">
      <c r="B18" s="28">
        <v>4</v>
      </c>
      <c r="C18" s="21"/>
      <c r="D18" s="21"/>
      <c r="E18" s="22"/>
      <c r="F18" s="23"/>
      <c r="G18" s="20"/>
      <c r="H18" s="23"/>
      <c r="I18" s="24">
        <v>0</v>
      </c>
      <c r="J18" s="30">
        <f t="shared" si="0"/>
        <v>0</v>
      </c>
      <c r="K18" s="25">
        <v>0</v>
      </c>
      <c r="M18" s="6"/>
    </row>
    <row r="19" spans="2:13" ht="20.100000000000001" customHeight="1" x14ac:dyDescent="0.2">
      <c r="B19" s="28">
        <v>5</v>
      </c>
      <c r="C19" s="21"/>
      <c r="D19" s="21"/>
      <c r="E19" s="22"/>
      <c r="F19" s="23"/>
      <c r="G19" s="20"/>
      <c r="H19" s="23"/>
      <c r="I19" s="24">
        <v>0</v>
      </c>
      <c r="J19" s="30">
        <f t="shared" si="0"/>
        <v>0</v>
      </c>
      <c r="K19" s="25">
        <v>0</v>
      </c>
      <c r="M19" s="6"/>
    </row>
    <row r="20" spans="2:13" ht="20.100000000000001" customHeight="1" x14ac:dyDescent="0.2">
      <c r="B20" s="28">
        <v>6</v>
      </c>
      <c r="C20" s="21"/>
      <c r="D20" s="21"/>
      <c r="E20" s="22"/>
      <c r="F20" s="23"/>
      <c r="G20" s="20"/>
      <c r="H20" s="23"/>
      <c r="I20" s="24">
        <v>0</v>
      </c>
      <c r="J20" s="30">
        <f t="shared" si="0"/>
        <v>0</v>
      </c>
      <c r="K20" s="25">
        <v>0</v>
      </c>
      <c r="M20" s="6"/>
    </row>
    <row r="21" spans="2:13" ht="20.100000000000001" customHeight="1" x14ac:dyDescent="0.2">
      <c r="B21" s="28">
        <v>7</v>
      </c>
      <c r="C21" s="21"/>
      <c r="D21" s="21"/>
      <c r="E21" s="22"/>
      <c r="F21" s="23"/>
      <c r="G21" s="20"/>
      <c r="H21" s="23"/>
      <c r="I21" s="24">
        <v>0</v>
      </c>
      <c r="J21" s="30">
        <f t="shared" si="0"/>
        <v>0</v>
      </c>
      <c r="K21" s="25">
        <v>0</v>
      </c>
      <c r="M21" s="6"/>
    </row>
    <row r="22" spans="2:13" ht="20.100000000000001" customHeight="1" x14ac:dyDescent="0.2">
      <c r="B22" s="28">
        <v>8</v>
      </c>
      <c r="C22" s="21"/>
      <c r="D22" s="21"/>
      <c r="E22" s="22"/>
      <c r="F22" s="23"/>
      <c r="G22" s="20"/>
      <c r="H22" s="23"/>
      <c r="I22" s="24">
        <v>0</v>
      </c>
      <c r="J22" s="30">
        <f t="shared" si="0"/>
        <v>0</v>
      </c>
      <c r="K22" s="25">
        <v>0</v>
      </c>
      <c r="M22" s="6"/>
    </row>
    <row r="23" spans="2:13" ht="20.100000000000001" customHeight="1" x14ac:dyDescent="0.2">
      <c r="B23" s="28">
        <v>9</v>
      </c>
      <c r="C23" s="21"/>
      <c r="D23" s="21"/>
      <c r="E23" s="22"/>
      <c r="F23" s="23"/>
      <c r="G23" s="20"/>
      <c r="H23" s="23"/>
      <c r="I23" s="24">
        <v>0</v>
      </c>
      <c r="J23" s="30">
        <f t="shared" si="0"/>
        <v>0</v>
      </c>
      <c r="K23" s="25">
        <v>0</v>
      </c>
      <c r="M23" s="6"/>
    </row>
    <row r="24" spans="2:13" ht="20.100000000000001" customHeight="1" x14ac:dyDescent="0.2">
      <c r="B24" s="28">
        <v>10</v>
      </c>
      <c r="C24" s="21"/>
      <c r="D24" s="21"/>
      <c r="E24" s="22"/>
      <c r="F24" s="23"/>
      <c r="G24" s="20"/>
      <c r="H24" s="23"/>
      <c r="I24" s="24">
        <v>0</v>
      </c>
      <c r="J24" s="30">
        <f t="shared" si="0"/>
        <v>0</v>
      </c>
      <c r="K24" s="25">
        <v>0</v>
      </c>
      <c r="M24" s="6"/>
    </row>
    <row r="25" spans="2:13" s="2" customFormat="1" ht="24.95" customHeight="1" x14ac:dyDescent="0.25">
      <c r="B25" s="75" t="s">
        <v>16</v>
      </c>
      <c r="C25" s="76"/>
      <c r="D25" s="76"/>
      <c r="E25" s="76"/>
      <c r="F25" s="76"/>
      <c r="G25" s="76"/>
      <c r="H25" s="76"/>
      <c r="I25" s="17">
        <f>SUM(I15:I24)</f>
        <v>0</v>
      </c>
      <c r="J25" s="7"/>
      <c r="K25" s="18">
        <f>SUM(K15:K24)</f>
        <v>0</v>
      </c>
      <c r="M25" s="6"/>
    </row>
    <row r="26" spans="2:13" ht="15" x14ac:dyDescent="0.2">
      <c r="B26" s="12"/>
      <c r="C26" s="5"/>
      <c r="D26" s="5"/>
      <c r="E26" s="5"/>
      <c r="F26" s="5"/>
      <c r="G26" s="5"/>
      <c r="H26" s="5"/>
      <c r="I26" s="5"/>
      <c r="J26" s="5"/>
      <c r="K26" s="13"/>
      <c r="M26" s="6"/>
    </row>
    <row r="27" spans="2:13" ht="14.25" customHeight="1" x14ac:dyDescent="0.2">
      <c r="B27" s="66" t="s">
        <v>48</v>
      </c>
      <c r="C27" s="67"/>
      <c r="D27" s="67"/>
      <c r="E27" s="67"/>
      <c r="F27" s="67"/>
      <c r="G27" s="67"/>
      <c r="H27" s="67"/>
      <c r="I27" s="67"/>
      <c r="J27" s="67"/>
      <c r="K27" s="68"/>
      <c r="L27" s="4"/>
    </row>
    <row r="28" spans="2:13" ht="14.25" customHeight="1" x14ac:dyDescent="0.2">
      <c r="B28" s="66" t="s">
        <v>49</v>
      </c>
      <c r="C28" s="67"/>
      <c r="D28" s="67"/>
      <c r="E28" s="67"/>
      <c r="F28" s="67"/>
      <c r="G28" s="67"/>
      <c r="H28" s="67"/>
      <c r="I28" s="67"/>
      <c r="J28" s="67"/>
      <c r="K28" s="68"/>
      <c r="L28" s="4"/>
    </row>
    <row r="29" spans="2:13" x14ac:dyDescent="0.2">
      <c r="B29" s="66" t="s">
        <v>50</v>
      </c>
      <c r="C29" s="67"/>
      <c r="D29" s="67"/>
      <c r="E29" s="67"/>
      <c r="F29" s="67"/>
      <c r="G29" s="67"/>
      <c r="H29" s="67"/>
      <c r="I29" s="67"/>
      <c r="J29" s="67"/>
      <c r="K29" s="68"/>
      <c r="L29" s="4"/>
    </row>
    <row r="30" spans="2:13" x14ac:dyDescent="0.2">
      <c r="B30" s="87" t="s">
        <v>51</v>
      </c>
      <c r="C30" s="88"/>
      <c r="D30" s="88"/>
      <c r="E30" s="88"/>
      <c r="F30" s="88"/>
      <c r="G30" s="88"/>
      <c r="H30" s="88"/>
      <c r="I30" s="88"/>
      <c r="J30" s="88"/>
      <c r="K30" s="89"/>
      <c r="L30" s="4"/>
    </row>
    <row r="31" spans="2:13" x14ac:dyDescent="0.2">
      <c r="B31" s="90" t="s">
        <v>52</v>
      </c>
      <c r="C31" s="91"/>
      <c r="D31" s="91"/>
      <c r="E31" s="91"/>
      <c r="F31" s="91"/>
      <c r="G31" s="91"/>
      <c r="H31" s="91"/>
      <c r="I31" s="91"/>
      <c r="J31" s="91"/>
      <c r="K31" s="92"/>
      <c r="L31" s="4"/>
    </row>
    <row r="32" spans="2:13" ht="21.75" customHeight="1" x14ac:dyDescent="0.2">
      <c r="B32" s="14"/>
      <c r="K32" s="15"/>
    </row>
    <row r="33" spans="2:13" s="2" customFormat="1" ht="24.95" customHeight="1" x14ac:dyDescent="0.25">
      <c r="B33" s="72" t="s">
        <v>19</v>
      </c>
      <c r="C33" s="73"/>
      <c r="D33" s="73"/>
      <c r="E33" s="73"/>
      <c r="F33" s="73"/>
      <c r="G33" s="73"/>
      <c r="H33" s="73"/>
      <c r="I33" s="73"/>
      <c r="J33" s="73"/>
      <c r="K33" s="74"/>
    </row>
    <row r="34" spans="2:13" ht="16.5" customHeight="1" x14ac:dyDescent="0.2">
      <c r="B34" s="69"/>
      <c r="C34" s="70"/>
      <c r="D34" s="70"/>
      <c r="E34" s="70"/>
      <c r="F34" s="70"/>
      <c r="G34" s="70"/>
      <c r="H34" s="70"/>
      <c r="I34" s="70"/>
      <c r="J34" s="70"/>
      <c r="K34" s="71"/>
    </row>
    <row r="35" spans="2:13" ht="18" customHeight="1" x14ac:dyDescent="0.2">
      <c r="B35" s="93" t="s">
        <v>20</v>
      </c>
      <c r="C35" s="94"/>
      <c r="D35" s="94"/>
      <c r="E35" s="94"/>
      <c r="F35" s="94"/>
      <c r="G35" s="94"/>
      <c r="H35" s="94"/>
      <c r="I35" s="94"/>
      <c r="J35" s="94"/>
      <c r="K35" s="95"/>
    </row>
    <row r="36" spans="2:13" ht="18" customHeight="1" x14ac:dyDescent="0.2">
      <c r="B36" s="96" t="s">
        <v>36</v>
      </c>
      <c r="C36" s="97"/>
      <c r="D36" s="97"/>
      <c r="E36" s="97"/>
      <c r="F36" s="97"/>
      <c r="G36" s="97"/>
      <c r="H36" s="97"/>
      <c r="I36" s="98"/>
      <c r="J36" s="80">
        <v>0</v>
      </c>
      <c r="K36" s="81"/>
    </row>
    <row r="37" spans="2:13" ht="30.75" customHeight="1" x14ac:dyDescent="0.2">
      <c r="B37" s="82" t="s">
        <v>29</v>
      </c>
      <c r="C37" s="83"/>
      <c r="D37" s="83"/>
      <c r="E37" s="83"/>
      <c r="F37" s="83"/>
      <c r="G37" s="83"/>
      <c r="H37" s="83"/>
      <c r="I37" s="84"/>
      <c r="J37" s="85">
        <f>MIN(K25,E9)</f>
        <v>0</v>
      </c>
      <c r="K37" s="86"/>
      <c r="M37" s="27"/>
    </row>
    <row r="38" spans="2:13" ht="18" customHeight="1" x14ac:dyDescent="0.2">
      <c r="B38" s="77"/>
      <c r="C38" s="78"/>
      <c r="D38" s="78"/>
      <c r="E38" s="78"/>
      <c r="F38" s="78"/>
      <c r="G38" s="78"/>
      <c r="H38" s="78"/>
      <c r="I38" s="79"/>
      <c r="J38" s="80"/>
      <c r="K38" s="81"/>
    </row>
    <row r="39" spans="2:13" ht="18" customHeight="1" x14ac:dyDescent="0.2">
      <c r="B39" s="99" t="s">
        <v>21</v>
      </c>
      <c r="C39" s="100"/>
      <c r="D39" s="100"/>
      <c r="E39" s="100"/>
      <c r="F39" s="100"/>
      <c r="G39" s="100"/>
      <c r="H39" s="100"/>
      <c r="I39" s="101"/>
      <c r="J39" s="102">
        <f>SUM(J36:K38)</f>
        <v>0</v>
      </c>
      <c r="K39" s="103"/>
    </row>
    <row r="40" spans="2:13" ht="16.5" customHeight="1" x14ac:dyDescent="0.2">
      <c r="B40" s="69"/>
      <c r="C40" s="70"/>
      <c r="D40" s="70"/>
      <c r="E40" s="70"/>
      <c r="F40" s="70"/>
      <c r="G40" s="70"/>
      <c r="H40" s="70"/>
      <c r="I40" s="70"/>
      <c r="J40" s="70"/>
      <c r="K40" s="71"/>
    </row>
    <row r="41" spans="2:13" ht="18" customHeight="1" x14ac:dyDescent="0.2">
      <c r="B41" s="93" t="s">
        <v>22</v>
      </c>
      <c r="C41" s="94"/>
      <c r="D41" s="94"/>
      <c r="E41" s="94"/>
      <c r="F41" s="94"/>
      <c r="G41" s="94"/>
      <c r="H41" s="94"/>
      <c r="I41" s="94"/>
      <c r="J41" s="94"/>
      <c r="K41" s="95"/>
    </row>
    <row r="42" spans="2:13" ht="18" customHeight="1" x14ac:dyDescent="0.2">
      <c r="B42" s="96" t="s">
        <v>40</v>
      </c>
      <c r="C42" s="97"/>
      <c r="D42" s="97"/>
      <c r="E42" s="97"/>
      <c r="F42" s="97"/>
      <c r="G42" s="97"/>
      <c r="H42" s="97"/>
      <c r="I42" s="98"/>
      <c r="J42" s="80">
        <v>0</v>
      </c>
      <c r="K42" s="81"/>
    </row>
    <row r="43" spans="2:13" ht="18" customHeight="1" x14ac:dyDescent="0.2">
      <c r="B43" s="96" t="s">
        <v>39</v>
      </c>
      <c r="C43" s="97"/>
      <c r="D43" s="97"/>
      <c r="E43" s="97"/>
      <c r="F43" s="97"/>
      <c r="G43" s="97"/>
      <c r="H43" s="97"/>
      <c r="I43" s="98"/>
      <c r="J43" s="80">
        <v>0</v>
      </c>
      <c r="K43" s="81"/>
    </row>
    <row r="44" spans="2:13" ht="18" customHeight="1" x14ac:dyDescent="0.2">
      <c r="B44" s="96" t="s">
        <v>41</v>
      </c>
      <c r="C44" s="97"/>
      <c r="D44" s="97"/>
      <c r="E44" s="97"/>
      <c r="F44" s="97"/>
      <c r="G44" s="97"/>
      <c r="H44" s="97"/>
      <c r="I44" s="98"/>
      <c r="J44" s="80">
        <v>0</v>
      </c>
      <c r="K44" s="81"/>
    </row>
    <row r="45" spans="2:13" ht="18" customHeight="1" x14ac:dyDescent="0.2">
      <c r="B45" s="96" t="s">
        <v>42</v>
      </c>
      <c r="C45" s="97"/>
      <c r="D45" s="97"/>
      <c r="E45" s="97"/>
      <c r="F45" s="97"/>
      <c r="G45" s="97"/>
      <c r="H45" s="97"/>
      <c r="I45" s="98"/>
      <c r="J45" s="80">
        <v>0</v>
      </c>
      <c r="K45" s="81"/>
    </row>
    <row r="46" spans="2:13" ht="18" customHeight="1" x14ac:dyDescent="0.2">
      <c r="B46" s="99" t="s">
        <v>23</v>
      </c>
      <c r="C46" s="100"/>
      <c r="D46" s="100"/>
      <c r="E46" s="100"/>
      <c r="F46" s="100"/>
      <c r="G46" s="100"/>
      <c r="H46" s="100"/>
      <c r="I46" s="101"/>
      <c r="J46" s="102">
        <f>SUM(J42:K45)</f>
        <v>0</v>
      </c>
      <c r="K46" s="103"/>
    </row>
    <row r="47" spans="2:13" ht="16.5" customHeight="1" x14ac:dyDescent="0.2">
      <c r="B47" s="69"/>
      <c r="C47" s="70"/>
      <c r="D47" s="70"/>
      <c r="E47" s="70"/>
      <c r="F47" s="70"/>
      <c r="G47" s="70"/>
      <c r="H47" s="70"/>
      <c r="I47" s="70"/>
      <c r="J47" s="70"/>
      <c r="K47" s="71"/>
    </row>
    <row r="48" spans="2:13" ht="18" customHeight="1" thickBot="1" x14ac:dyDescent="0.25">
      <c r="B48" s="105" t="s">
        <v>24</v>
      </c>
      <c r="C48" s="106"/>
      <c r="D48" s="106"/>
      <c r="E48" s="106"/>
      <c r="F48" s="106"/>
      <c r="G48" s="106"/>
      <c r="H48" s="106"/>
      <c r="I48" s="107"/>
      <c r="J48" s="108">
        <f>J39-J46</f>
        <v>0</v>
      </c>
      <c r="K48" s="109"/>
      <c r="M48" s="6" t="str">
        <f>IF(OR(J48&lt;0,J48&gt;0),"&lt;&lt; L'import d'ingressos i despeses ha de coincidir.", "")</f>
        <v/>
      </c>
    </row>
    <row r="49" spans="2:13" ht="37.5" customHeight="1" thickBot="1" x14ac:dyDescent="0.25"/>
    <row r="50" spans="2:13" ht="24.95" customHeight="1" x14ac:dyDescent="0.2">
      <c r="B50" s="38" t="s">
        <v>25</v>
      </c>
      <c r="C50" s="39"/>
      <c r="D50" s="39"/>
      <c r="E50" s="39"/>
      <c r="F50" s="39"/>
      <c r="G50" s="39"/>
      <c r="H50" s="39"/>
      <c r="I50" s="39"/>
      <c r="J50" s="39"/>
      <c r="K50" s="40"/>
    </row>
    <row r="51" spans="2:13" ht="16.5" customHeight="1" x14ac:dyDescent="0.2">
      <c r="B51" s="69"/>
      <c r="C51" s="70"/>
      <c r="D51" s="70"/>
      <c r="E51" s="70"/>
      <c r="F51" s="70"/>
      <c r="G51" s="70"/>
      <c r="H51" s="70"/>
      <c r="I51" s="70"/>
      <c r="J51" s="70"/>
      <c r="K51" s="71"/>
    </row>
    <row r="52" spans="2:13" s="2" customFormat="1" ht="24.95" customHeight="1" x14ac:dyDescent="0.25">
      <c r="B52" s="72" t="s">
        <v>27</v>
      </c>
      <c r="C52" s="73"/>
      <c r="D52" s="73"/>
      <c r="E52" s="73"/>
      <c r="F52" s="73"/>
      <c r="G52" s="73"/>
      <c r="H52" s="73"/>
      <c r="I52" s="73"/>
      <c r="J52" s="73"/>
      <c r="K52" s="74"/>
    </row>
    <row r="53" spans="2:13" ht="18" customHeight="1" thickBot="1" x14ac:dyDescent="0.25">
      <c r="B53" s="16" t="s">
        <v>26</v>
      </c>
      <c r="K53" s="15"/>
      <c r="M53" s="6"/>
    </row>
    <row r="54" spans="2:13" s="2" customFormat="1" ht="46.5" customHeight="1" thickBot="1" x14ac:dyDescent="0.3">
      <c r="B54" s="26"/>
      <c r="C54" s="82" t="s">
        <v>37</v>
      </c>
      <c r="D54" s="83"/>
      <c r="E54" s="83"/>
      <c r="F54" s="83"/>
      <c r="G54" s="83"/>
      <c r="H54" s="83"/>
      <c r="I54" s="83"/>
      <c r="J54" s="83"/>
      <c r="K54" s="104"/>
      <c r="M54" s="6" t="str">
        <f>IF(AND(J31=0,LEN(B54)=0),"&lt;&lt; Heu de marcar la casella amb una X.","")</f>
        <v>&lt;&lt; Heu de marcar la casella amb una X.</v>
      </c>
    </row>
    <row r="55" spans="2:13" ht="18" customHeight="1" x14ac:dyDescent="0.2"/>
    <row r="56" spans="2:13" ht="18" customHeight="1" x14ac:dyDescent="0.2"/>
    <row r="57" spans="2:13" ht="18" customHeight="1" x14ac:dyDescent="0.2"/>
    <row r="58" spans="2:13" ht="18" customHeight="1" x14ac:dyDescent="0.2"/>
    <row r="59" spans="2:13" ht="18" customHeight="1" x14ac:dyDescent="0.2"/>
    <row r="60" spans="2:13" ht="18" customHeight="1" x14ac:dyDescent="0.2"/>
    <row r="61" spans="2:13" ht="18" customHeight="1" x14ac:dyDescent="0.2"/>
    <row r="62" spans="2:13" ht="18" customHeight="1" x14ac:dyDescent="0.2"/>
    <row r="63" spans="2:13" ht="18" customHeight="1" x14ac:dyDescent="0.2"/>
    <row r="64" spans="2:13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</sheetData>
  <sheetProtection sheet="1" formatRows="0" selectLockedCells="1"/>
  <mergeCells count="53">
    <mergeCell ref="C54:K54"/>
    <mergeCell ref="J46:K46"/>
    <mergeCell ref="B47:K47"/>
    <mergeCell ref="B48:I48"/>
    <mergeCell ref="J48:K48"/>
    <mergeCell ref="B50:K50"/>
    <mergeCell ref="B46:I46"/>
    <mergeCell ref="B51:K51"/>
    <mergeCell ref="B52:K52"/>
    <mergeCell ref="B43:I43"/>
    <mergeCell ref="J43:K43"/>
    <mergeCell ref="B44:I44"/>
    <mergeCell ref="J44:K44"/>
    <mergeCell ref="B45:I45"/>
    <mergeCell ref="J45:K45"/>
    <mergeCell ref="B39:I39"/>
    <mergeCell ref="J39:K39"/>
    <mergeCell ref="B40:K40"/>
    <mergeCell ref="B41:K41"/>
    <mergeCell ref="B42:I42"/>
    <mergeCell ref="J42:K42"/>
    <mergeCell ref="B38:I38"/>
    <mergeCell ref="J38:K38"/>
    <mergeCell ref="B37:I37"/>
    <mergeCell ref="J37:K37"/>
    <mergeCell ref="B30:K30"/>
    <mergeCell ref="B31:K31"/>
    <mergeCell ref="B33:K33"/>
    <mergeCell ref="B34:K34"/>
    <mergeCell ref="B35:K35"/>
    <mergeCell ref="B36:I36"/>
    <mergeCell ref="J36:K36"/>
    <mergeCell ref="B29:K29"/>
    <mergeCell ref="B11:K11"/>
    <mergeCell ref="B12:K12"/>
    <mergeCell ref="B13:K13"/>
    <mergeCell ref="B25:H25"/>
    <mergeCell ref="B27:K27"/>
    <mergeCell ref="B28:K28"/>
    <mergeCell ref="N2:O5"/>
    <mergeCell ref="B2:K2"/>
    <mergeCell ref="B4:K4"/>
    <mergeCell ref="I9:K9"/>
    <mergeCell ref="B1:K1"/>
    <mergeCell ref="B7:K7"/>
    <mergeCell ref="B8:D8"/>
    <mergeCell ref="E8:K8"/>
    <mergeCell ref="B9:D9"/>
    <mergeCell ref="E9:F9"/>
    <mergeCell ref="G9:H9"/>
    <mergeCell ref="J5:K5"/>
    <mergeCell ref="B5:D5"/>
    <mergeCell ref="E5:H5"/>
  </mergeCells>
  <conditionalFormatting sqref="M25">
    <cfRule type="containsText" dxfId="0" priority="6" operator="containsText" text="FALSO">
      <formula>NOT(ISERROR(SEARCH("FALSO",M25)))</formula>
    </cfRule>
  </conditionalFormatting>
  <dataValidations count="1">
    <dataValidation type="decimal" allowBlank="1" showInputMessage="1" showErrorMessage="1" errorTitle="Import imputat no vàlid" error="L'import imputat no pot ser superior a l'import de la factura/tiquet." sqref="K15:K24" xr:uid="{00000000-0002-0000-0000-000000000000}">
      <formula1>0</formula1>
      <formula2>I15</formula2>
    </dataValidation>
  </dataValidations>
  <pageMargins left="0.28125" right="0.27083333333333331" top="0.21083333333333334" bottom="0.75" header="0.3" footer="0.3"/>
  <pageSetup paperSize="9" scale="80" fitToHeight="0" orientation="portrait" r:id="rId1"/>
  <rowBreaks count="2" manualBreakCount="2">
    <brk id="10" max="11" man="1"/>
    <brk id="32" max="11" man="1"/>
  </rowBreaks>
  <ignoredErrors>
    <ignoredError sqref="J48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'TAULES (NO TOCAR)'!$A$5:$A$9</xm:f>
          </x14:formula1>
          <xm:sqref>C15:C24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9"/>
  <sheetViews>
    <sheetView workbookViewId="0">
      <selection activeCell="A20" sqref="A20"/>
    </sheetView>
  </sheetViews>
  <sheetFormatPr defaultColWidth="11.42578125" defaultRowHeight="15" x14ac:dyDescent="0.25"/>
  <cols>
    <col min="1" max="1" width="115.5703125" style="1" bestFit="1" customWidth="1"/>
  </cols>
  <sheetData>
    <row r="1" spans="1:1" x14ac:dyDescent="0.25">
      <c r="A1" s="1" t="s">
        <v>8</v>
      </c>
    </row>
    <row r="2" spans="1:1" x14ac:dyDescent="0.25">
      <c r="A2" s="3" t="s">
        <v>9</v>
      </c>
    </row>
    <row r="4" spans="1:1" x14ac:dyDescent="0.25">
      <c r="A4" s="1" t="s">
        <v>11</v>
      </c>
    </row>
    <row r="5" spans="1:1" x14ac:dyDescent="0.25">
      <c r="A5" s="1" t="s">
        <v>12</v>
      </c>
    </row>
    <row r="6" spans="1:1" x14ac:dyDescent="0.25">
      <c r="A6" s="1" t="s">
        <v>13</v>
      </c>
    </row>
    <row r="7" spans="1:1" x14ac:dyDescent="0.25">
      <c r="A7" s="1" t="s">
        <v>14</v>
      </c>
    </row>
    <row r="8" spans="1:1" x14ac:dyDescent="0.25">
      <c r="A8" s="1" t="s">
        <v>18</v>
      </c>
    </row>
    <row r="9" spans="1:1" x14ac:dyDescent="0.25">
      <c r="A9" s="1" t="s">
        <v>15</v>
      </c>
    </row>
  </sheetData>
  <sheetProtection algorithmName="SHA-512" hashValue="tEZPG8GMRJf7eJynWySnYJMTr02MbUYyjXJXHFxD87utMZ/wnv/C3CkXe+3P5IEotPSD9cNog80AR9ecu/BLCA==" saltValue="MpxHLc0GKRCSdHSO1WgNeQ==" spinCount="100000" sheet="1" objects="1" scenarios="1" selectLockedCells="1" selectUnlockedCells="1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BDE8A6-154E-4BA5-BF56-A2E56B94691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3</vt:i4>
      </vt:variant>
    </vt:vector>
  </HeadingPairs>
  <TitlesOfParts>
    <vt:vector size="5" baseType="lpstr">
      <vt:lpstr>COMPTE JUSTIFICATIU</vt:lpstr>
      <vt:lpstr>TAULES (NO TOCAR)</vt:lpstr>
      <vt:lpstr>'COMPTE JUSTIFICATIU'!Àrea_d'impressió</vt:lpstr>
      <vt:lpstr>'COMPTE JUSTIFICATIU'!Texto479</vt:lpstr>
      <vt:lpstr>'COMPTE JUSTIFICATIU'!Texto491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ariadna</dc:creator>
  <cp:lastModifiedBy>ARIADNA LOPEZ ROMEU</cp:lastModifiedBy>
  <dcterms:created xsi:type="dcterms:W3CDTF">2006-09-16T00:00:00Z</dcterms:created>
  <dcterms:modified xsi:type="dcterms:W3CDTF">2026-04-20T08:31:02Z</dcterms:modified>
</cp:coreProperties>
</file>